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<sst xmlns="http://schemas.openxmlformats.org/spreadsheetml/2006/main" count="124" uniqueCount="86">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</sst>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6" fontId="3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6" fontId="2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vertical="center" wrapText="1"/>
    </xf>
    <xf numFmtId="6" fontId="2" fillId="0" borderId="12" xfId="0" applyNumberFormat="1" applyFont="1" applyBorder="1" applyAlignment="1">
      <alignment vertical="center"/>
    </xf>
    <xf numFmtId="6" fontId="2" fillId="33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6" fontId="2" fillId="0" borderId="10" xfId="0" applyNumberFormat="1" applyFont="1" applyBorder="1" applyAlignment="1">
      <alignment vertical="center"/>
    </xf>
    <xf numFmtId="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6" fontId="3" fillId="33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6" fontId="2" fillId="33" borderId="16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6" fontId="2" fillId="0" borderId="18" xfId="0" applyNumberFormat="1" applyFont="1" applyFill="1" applyBorder="1" applyAlignment="1">
      <alignment vertical="center"/>
    </xf>
    <xf numFmtId="6" fontId="2" fillId="0" borderId="0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6" fontId="2" fillId="0" borderId="19" xfId="0" applyNumberFormat="1" applyFont="1" applyBorder="1" applyAlignment="1">
      <alignment vertical="center"/>
    </xf>
    <xf numFmtId="6" fontId="2" fillId="33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vertical="center"/>
    </xf>
    <xf numFmtId="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zoomScalePageLayoutView="0" workbookViewId="0" topLeftCell="A1">
      <selection activeCell="H73" sqref="H73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0</v>
      </c>
      <c r="C4" s="9">
        <f>SUM(C19,C30,C37,C43,C55,C63,C73,H37,H46,H53,H60,H66,H73)</f>
        <v>0</v>
      </c>
      <c r="D4" s="9">
        <f>SUM(D19,D30,D37,D43,D55,D63,D73,I37,I46,I53,I60,I66,I73)</f>
        <v>0</v>
      </c>
      <c r="E4" s="6"/>
      <c r="F4" s="25" t="s">
        <v>3</v>
      </c>
      <c r="G4" s="23">
        <v>3166.67</v>
      </c>
    </row>
    <row r="5" spans="6:7" ht="12.75">
      <c r="F5" s="25" t="s">
        <v>4</v>
      </c>
      <c r="G5" s="23">
        <v>4000</v>
      </c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>
        <v>0</v>
      </c>
    </row>
    <row r="7" spans="1:7" ht="14.25">
      <c r="A7" s="11" t="s">
        <v>22</v>
      </c>
      <c r="B7" s="52"/>
      <c r="C7" s="52"/>
      <c r="D7" s="52"/>
      <c r="F7" s="26" t="s">
        <v>72</v>
      </c>
      <c r="G7" s="27">
        <f>SUM(G4:G6)</f>
        <v>7166.67</v>
      </c>
    </row>
    <row r="8" spans="1:7" s="21" customFormat="1" ht="12.75">
      <c r="A8" s="22" t="s">
        <v>8</v>
      </c>
      <c r="B8" s="23">
        <v>0</v>
      </c>
      <c r="C8" s="23">
        <v>0</v>
      </c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>
        <v>0</v>
      </c>
      <c r="C9" s="23">
        <v>0</v>
      </c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>
        <v>0</v>
      </c>
      <c r="C10" s="23">
        <v>0</v>
      </c>
      <c r="D10" s="24">
        <f t="shared" si="0"/>
        <v>0</v>
      </c>
      <c r="E10" s="19"/>
      <c r="F10" s="25" t="s">
        <v>3</v>
      </c>
      <c r="G10" s="23">
        <v>2859.94</v>
      </c>
    </row>
    <row r="11" spans="1:7" s="21" customFormat="1" ht="12.75">
      <c r="A11" s="22" t="s">
        <v>83</v>
      </c>
      <c r="B11" s="23">
        <v>0</v>
      </c>
      <c r="C11" s="23">
        <v>0</v>
      </c>
      <c r="D11" s="24">
        <f t="shared" si="0"/>
        <v>0</v>
      </c>
      <c r="E11" s="19"/>
      <c r="F11" s="25" t="s">
        <v>4</v>
      </c>
      <c r="G11" s="23">
        <v>2409.46</v>
      </c>
    </row>
    <row r="12" spans="1:7" s="21" customFormat="1" ht="12.75">
      <c r="A12" s="22" t="s">
        <v>10</v>
      </c>
      <c r="B12" s="23">
        <v>0</v>
      </c>
      <c r="C12" s="23">
        <v>0</v>
      </c>
      <c r="D12" s="24">
        <f t="shared" si="0"/>
        <v>0</v>
      </c>
      <c r="E12" s="19"/>
      <c r="F12" s="25" t="s">
        <v>71</v>
      </c>
      <c r="G12" s="23">
        <v>0</v>
      </c>
    </row>
    <row r="13" spans="1:7" s="21" customFormat="1" ht="12.75">
      <c r="A13" s="22" t="s">
        <v>11</v>
      </c>
      <c r="B13" s="23">
        <v>0</v>
      </c>
      <c r="C13" s="23">
        <v>0</v>
      </c>
      <c r="D13" s="24">
        <f t="shared" si="0"/>
        <v>0</v>
      </c>
      <c r="E13" s="19"/>
      <c r="F13" s="26" t="s">
        <v>72</v>
      </c>
      <c r="G13" s="27">
        <f>SUM(G10:G12)</f>
        <v>5269.4</v>
      </c>
    </row>
    <row r="14" spans="1:6" s="21" customFormat="1" ht="12.75">
      <c r="A14" s="22" t="s">
        <v>12</v>
      </c>
      <c r="B14" s="23">
        <v>0</v>
      </c>
      <c r="C14" s="23">
        <v>0</v>
      </c>
      <c r="D14" s="24">
        <f t="shared" si="0"/>
        <v>0</v>
      </c>
      <c r="E14" s="19"/>
      <c r="F14" s="20"/>
    </row>
    <row r="15" spans="1:7" s="21" customFormat="1" ht="25.5">
      <c r="A15" s="22" t="s">
        <v>13</v>
      </c>
      <c r="B15" s="23">
        <v>0</v>
      </c>
      <c r="C15" s="23">
        <v>0</v>
      </c>
      <c r="D15" s="24">
        <f t="shared" si="0"/>
        <v>0</v>
      </c>
      <c r="E15" s="19"/>
      <c r="F15" s="25" t="s">
        <v>81</v>
      </c>
      <c r="G15" s="9">
        <f>G7-B4</f>
        <v>7166.67</v>
      </c>
    </row>
    <row r="16" spans="1:6" s="21" customFormat="1" ht="12.75">
      <c r="A16" s="22" t="s">
        <v>14</v>
      </c>
      <c r="B16" s="23">
        <v>0</v>
      </c>
      <c r="C16" s="23">
        <v>0</v>
      </c>
      <c r="D16" s="24">
        <f t="shared" si="0"/>
        <v>0</v>
      </c>
      <c r="E16" s="19"/>
      <c r="F16" s="20"/>
    </row>
    <row r="17" spans="1:7" s="21" customFormat="1" ht="25.5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5269.4</v>
      </c>
    </row>
    <row r="18" spans="1:6" s="21" customFormat="1" ht="13.5" thickBot="1">
      <c r="A18" s="16" t="s">
        <v>16</v>
      </c>
      <c r="B18" s="17">
        <v>0</v>
      </c>
      <c r="C18" s="17">
        <v>0</v>
      </c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0</v>
      </c>
      <c r="C19" s="29">
        <f>SUM(C8:C18)</f>
        <v>0</v>
      </c>
      <c r="D19" s="29">
        <f>SUM(D8:D18)</f>
        <v>0</v>
      </c>
      <c r="E19" s="19"/>
      <c r="F19" s="25" t="s">
        <v>82</v>
      </c>
      <c r="G19" s="9">
        <f>G17-G15</f>
        <v>-1897.2700000000004</v>
      </c>
    </row>
    <row r="20" spans="1:7" ht="12.75">
      <c r="A20" s="13"/>
      <c r="B20" s="14"/>
      <c r="C20" s="14"/>
      <c r="D20" s="14"/>
      <c r="F20" s="12"/>
      <c r="G20" s="15"/>
    </row>
    <row r="21" spans="1:9" ht="14.2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>
        <v>0</v>
      </c>
      <c r="C22" s="23">
        <v>0</v>
      </c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>
        <v>0</v>
      </c>
      <c r="C23" s="23">
        <v>0</v>
      </c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>
        <v>0</v>
      </c>
      <c r="C24" s="23">
        <v>0</v>
      </c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>
        <v>0</v>
      </c>
      <c r="C25" s="23">
        <v>0</v>
      </c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>
        <v>0</v>
      </c>
      <c r="C26" s="23">
        <v>0</v>
      </c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>
        <v>0</v>
      </c>
      <c r="C27" s="23">
        <v>0</v>
      </c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>
        <v>0</v>
      </c>
      <c r="C28" s="23">
        <v>0</v>
      </c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23">
        <v>0</v>
      </c>
      <c r="C29" s="23">
        <v>0</v>
      </c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>
        <v>0</v>
      </c>
      <c r="H30" s="23">
        <v>0</v>
      </c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>
        <v>0</v>
      </c>
      <c r="H31" s="23">
        <v>0</v>
      </c>
      <c r="I31" s="24">
        <f>G31-H31</f>
        <v>0</v>
      </c>
    </row>
    <row r="32" spans="1:9" ht="14.25">
      <c r="A32" s="30" t="s">
        <v>18</v>
      </c>
      <c r="B32" s="31"/>
      <c r="C32" s="31"/>
      <c r="D32" s="32"/>
      <c r="E32" s="19"/>
      <c r="F32" s="22" t="s">
        <v>39</v>
      </c>
      <c r="G32" s="23">
        <v>0</v>
      </c>
      <c r="H32" s="23">
        <v>0</v>
      </c>
      <c r="I32" s="24">
        <f>G32-H32</f>
        <v>0</v>
      </c>
    </row>
    <row r="33" spans="1:9" ht="12.75">
      <c r="A33" s="22" t="s">
        <v>23</v>
      </c>
      <c r="B33" s="23">
        <v>0</v>
      </c>
      <c r="C33" s="23">
        <v>0</v>
      </c>
      <c r="D33" s="24">
        <f>B33-C33</f>
        <v>0</v>
      </c>
      <c r="E33" s="19"/>
      <c r="F33" s="22" t="s">
        <v>40</v>
      </c>
      <c r="G33" s="23">
        <v>0</v>
      </c>
      <c r="H33" s="23">
        <v>0</v>
      </c>
      <c r="I33" s="24">
        <f>G33-H33</f>
        <v>0</v>
      </c>
    </row>
    <row r="34" spans="1:9" ht="12.75">
      <c r="A34" s="22" t="s">
        <v>24</v>
      </c>
      <c r="B34" s="23">
        <v>0</v>
      </c>
      <c r="C34" s="23">
        <v>0</v>
      </c>
      <c r="D34" s="24">
        <f>B34-C34</f>
        <v>0</v>
      </c>
      <c r="E34" s="19"/>
      <c r="F34" s="22" t="s">
        <v>66</v>
      </c>
      <c r="G34" s="23">
        <v>0</v>
      </c>
      <c r="H34" s="23">
        <v>0</v>
      </c>
      <c r="I34" s="24">
        <f>G34-H34</f>
        <v>0</v>
      </c>
    </row>
    <row r="35" spans="1:9" ht="12.75">
      <c r="A35" s="22" t="s">
        <v>25</v>
      </c>
      <c r="B35" s="23">
        <v>0</v>
      </c>
      <c r="C35" s="23">
        <v>0</v>
      </c>
      <c r="D35" s="24">
        <f t="shared" si="0"/>
        <v>0</v>
      </c>
      <c r="E35" s="19"/>
      <c r="F35" s="38" t="s">
        <v>41</v>
      </c>
      <c r="G35" s="39">
        <v>0</v>
      </c>
      <c r="H35" s="39">
        <v>0</v>
      </c>
      <c r="I35" s="40">
        <f aca="true" t="shared" si="1" ref="I35:I59">G35-H35</f>
        <v>0</v>
      </c>
    </row>
    <row r="36" spans="1:9" ht="13.5" thickBot="1">
      <c r="A36" s="16" t="s">
        <v>16</v>
      </c>
      <c r="B36" s="23">
        <v>0</v>
      </c>
      <c r="C36" s="23">
        <v>0</v>
      </c>
      <c r="D36" s="18">
        <f t="shared" si="0"/>
        <v>0</v>
      </c>
      <c r="E36" s="19"/>
      <c r="F36" s="16" t="s">
        <v>16</v>
      </c>
      <c r="G36" s="17">
        <v>0</v>
      </c>
      <c r="H36" s="17">
        <v>0</v>
      </c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.2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>
        <v>0</v>
      </c>
      <c r="C40" s="23">
        <v>0</v>
      </c>
      <c r="D40" s="24">
        <f t="shared" si="0"/>
        <v>0</v>
      </c>
      <c r="E40" s="19"/>
      <c r="F40" s="22" t="s">
        <v>44</v>
      </c>
      <c r="G40" s="23">
        <v>0</v>
      </c>
      <c r="H40" s="23">
        <v>0</v>
      </c>
      <c r="I40" s="24">
        <f t="shared" si="1"/>
        <v>0</v>
      </c>
    </row>
    <row r="41" spans="1:9" ht="12.75">
      <c r="A41" s="22" t="s">
        <v>35</v>
      </c>
      <c r="B41" s="23">
        <v>0</v>
      </c>
      <c r="C41" s="23">
        <v>0</v>
      </c>
      <c r="D41" s="24">
        <f t="shared" si="0"/>
        <v>0</v>
      </c>
      <c r="E41" s="19"/>
      <c r="F41" s="22" t="s">
        <v>63</v>
      </c>
      <c r="G41" s="23">
        <v>0</v>
      </c>
      <c r="H41" s="23">
        <v>0</v>
      </c>
      <c r="I41" s="24">
        <f t="shared" si="1"/>
        <v>0</v>
      </c>
    </row>
    <row r="42" spans="1:9" ht="13.5" thickBot="1">
      <c r="A42" s="16" t="s">
        <v>16</v>
      </c>
      <c r="B42" s="17">
        <v>0</v>
      </c>
      <c r="C42" s="17">
        <v>0</v>
      </c>
      <c r="D42" s="18">
        <f t="shared" si="0"/>
        <v>0</v>
      </c>
      <c r="E42" s="19"/>
      <c r="F42" s="22" t="s">
        <v>67</v>
      </c>
      <c r="G42" s="23">
        <v>0</v>
      </c>
      <c r="H42" s="23">
        <v>0</v>
      </c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>
        <v>0</v>
      </c>
      <c r="H43" s="23">
        <v>0</v>
      </c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>
        <v>0</v>
      </c>
      <c r="H44" s="23">
        <v>0</v>
      </c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>
        <v>0</v>
      </c>
      <c r="H45" s="17">
        <v>0</v>
      </c>
      <c r="I45" s="18">
        <f t="shared" si="1"/>
        <v>0</v>
      </c>
    </row>
    <row r="46" spans="1:9" ht="15" customHeight="1" thickTop="1">
      <c r="A46" s="22" t="s">
        <v>30</v>
      </c>
      <c r="B46" s="23">
        <v>0</v>
      </c>
      <c r="C46" s="23">
        <v>0</v>
      </c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>
        <v>0</v>
      </c>
      <c r="C47" s="23">
        <v>0</v>
      </c>
      <c r="D47" s="24">
        <f t="shared" si="0"/>
        <v>0</v>
      </c>
      <c r="E47" s="19"/>
      <c r="F47" s="41"/>
      <c r="G47" s="37"/>
      <c r="H47" s="37"/>
      <c r="I47" s="37"/>
    </row>
    <row r="48" spans="1:9" ht="14.25">
      <c r="A48" s="22" t="s">
        <v>57</v>
      </c>
      <c r="B48" s="23">
        <v>0</v>
      </c>
      <c r="C48" s="23">
        <v>0</v>
      </c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>
        <v>0</v>
      </c>
      <c r="C49" s="23">
        <v>0</v>
      </c>
      <c r="D49" s="24">
        <f t="shared" si="0"/>
        <v>0</v>
      </c>
      <c r="E49" s="19"/>
      <c r="F49" s="22" t="s">
        <v>46</v>
      </c>
      <c r="G49" s="23">
        <v>0</v>
      </c>
      <c r="H49" s="23">
        <v>0</v>
      </c>
      <c r="I49" s="24">
        <f t="shared" si="1"/>
        <v>0</v>
      </c>
    </row>
    <row r="50" spans="1:9" ht="12.75">
      <c r="A50" s="22" t="s">
        <v>55</v>
      </c>
      <c r="B50" s="23">
        <v>0</v>
      </c>
      <c r="C50" s="23">
        <v>0</v>
      </c>
      <c r="D50" s="24">
        <f t="shared" si="0"/>
        <v>0</v>
      </c>
      <c r="E50" s="19"/>
      <c r="F50" s="22" t="s">
        <v>47</v>
      </c>
      <c r="G50" s="23">
        <v>0</v>
      </c>
      <c r="H50" s="23">
        <v>0</v>
      </c>
      <c r="I50" s="24">
        <f t="shared" si="1"/>
        <v>0</v>
      </c>
    </row>
    <row r="51" spans="1:9" ht="12.75">
      <c r="A51" s="22" t="s">
        <v>56</v>
      </c>
      <c r="B51" s="23">
        <v>0</v>
      </c>
      <c r="C51" s="23">
        <v>0</v>
      </c>
      <c r="D51" s="24">
        <f t="shared" si="0"/>
        <v>0</v>
      </c>
      <c r="E51" s="19"/>
      <c r="F51" s="22" t="s">
        <v>48</v>
      </c>
      <c r="G51" s="23">
        <v>0</v>
      </c>
      <c r="H51" s="23">
        <v>0</v>
      </c>
      <c r="I51" s="24">
        <f t="shared" si="1"/>
        <v>0</v>
      </c>
    </row>
    <row r="52" spans="1:9" ht="13.5" thickBot="1">
      <c r="A52" s="22" t="s">
        <v>58</v>
      </c>
      <c r="B52" s="23">
        <v>0</v>
      </c>
      <c r="C52" s="23">
        <v>0</v>
      </c>
      <c r="D52" s="24">
        <f t="shared" si="0"/>
        <v>0</v>
      </c>
      <c r="E52" s="19"/>
      <c r="F52" s="16" t="s">
        <v>16</v>
      </c>
      <c r="G52" s="17">
        <v>0</v>
      </c>
      <c r="H52" s="17">
        <v>0</v>
      </c>
      <c r="I52" s="18">
        <f t="shared" si="1"/>
        <v>0</v>
      </c>
    </row>
    <row r="53" spans="1:9" ht="15" customHeight="1" thickTop="1">
      <c r="A53" s="22" t="s">
        <v>61</v>
      </c>
      <c r="B53" s="23">
        <v>0</v>
      </c>
      <c r="C53" s="23">
        <v>0</v>
      </c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23">
        <v>0</v>
      </c>
      <c r="C54" s="23">
        <v>0</v>
      </c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>
        <v>0</v>
      </c>
      <c r="H56" s="23">
        <v>0</v>
      </c>
      <c r="I56" s="24">
        <f t="shared" si="1"/>
        <v>0</v>
      </c>
    </row>
    <row r="57" spans="1:9" ht="14.25">
      <c r="A57" s="30" t="s">
        <v>28</v>
      </c>
      <c r="B57" s="31"/>
      <c r="C57" s="31"/>
      <c r="D57" s="32"/>
      <c r="E57" s="19"/>
      <c r="F57" s="22" t="s">
        <v>69</v>
      </c>
      <c r="G57" s="23">
        <v>0</v>
      </c>
      <c r="H57" s="23">
        <v>0</v>
      </c>
      <c r="I57" s="24">
        <f t="shared" si="1"/>
        <v>0</v>
      </c>
    </row>
    <row r="58" spans="1:9" ht="12.75">
      <c r="A58" s="22" t="s">
        <v>27</v>
      </c>
      <c r="B58" s="23">
        <v>0</v>
      </c>
      <c r="C58" s="23">
        <v>0</v>
      </c>
      <c r="D58" s="24">
        <f t="shared" si="0"/>
        <v>0</v>
      </c>
      <c r="E58" s="19"/>
      <c r="F58" s="22" t="s">
        <v>62</v>
      </c>
      <c r="G58" s="23">
        <v>0</v>
      </c>
      <c r="H58" s="23">
        <v>0</v>
      </c>
      <c r="I58" s="24">
        <f t="shared" si="1"/>
        <v>0</v>
      </c>
    </row>
    <row r="59" spans="1:9" ht="13.5" thickBot="1">
      <c r="A59" s="22" t="s">
        <v>30</v>
      </c>
      <c r="B59" s="23">
        <v>0</v>
      </c>
      <c r="C59" s="23">
        <v>0</v>
      </c>
      <c r="D59" s="24">
        <f t="shared" si="0"/>
        <v>0</v>
      </c>
      <c r="E59" s="19"/>
      <c r="F59" s="16" t="s">
        <v>16</v>
      </c>
      <c r="G59" s="17">
        <v>0</v>
      </c>
      <c r="H59" s="17">
        <v>0</v>
      </c>
      <c r="I59" s="18">
        <f t="shared" si="1"/>
        <v>0</v>
      </c>
    </row>
    <row r="60" spans="1:9" ht="13.5" thickTop="1">
      <c r="A60" s="22" t="s">
        <v>31</v>
      </c>
      <c r="B60" s="23">
        <v>0</v>
      </c>
      <c r="C60" s="23">
        <v>0</v>
      </c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>
        <v>0</v>
      </c>
      <c r="C61" s="23">
        <v>0</v>
      </c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23">
        <v>0</v>
      </c>
      <c r="C62" s="23">
        <v>0</v>
      </c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>
        <v>0</v>
      </c>
      <c r="H63" s="23">
        <v>0</v>
      </c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>
        <v>0</v>
      </c>
      <c r="H64" s="23">
        <v>0</v>
      </c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>
        <v>0</v>
      </c>
      <c r="H65" s="45">
        <v>0</v>
      </c>
      <c r="I65" s="18">
        <f>G65-H65</f>
        <v>0</v>
      </c>
    </row>
    <row r="66" spans="1:9" ht="15" customHeight="1" thickTop="1">
      <c r="A66" s="22" t="s">
        <v>30</v>
      </c>
      <c r="B66" s="23">
        <v>0</v>
      </c>
      <c r="C66" s="23">
        <v>0</v>
      </c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>
        <v>0</v>
      </c>
      <c r="C67" s="23">
        <v>0</v>
      </c>
      <c r="D67" s="24">
        <f t="shared" si="0"/>
        <v>0</v>
      </c>
      <c r="E67" s="19"/>
      <c r="F67" s="41"/>
      <c r="G67" s="46"/>
      <c r="H67" s="46"/>
      <c r="I67" s="32"/>
    </row>
    <row r="68" spans="1:9" ht="14.25">
      <c r="A68" s="22" t="s">
        <v>32</v>
      </c>
      <c r="B68" s="23">
        <v>0</v>
      </c>
      <c r="C68" s="23">
        <v>0</v>
      </c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>
        <v>0</v>
      </c>
      <c r="C69" s="23">
        <v>0</v>
      </c>
      <c r="D69" s="24">
        <f t="shared" si="0"/>
        <v>0</v>
      </c>
      <c r="E69" s="19"/>
      <c r="F69" s="22" t="s">
        <v>59</v>
      </c>
      <c r="G69" s="23">
        <v>0</v>
      </c>
      <c r="H69" s="23">
        <v>0</v>
      </c>
      <c r="I69" s="24">
        <f>G69-H69</f>
        <v>0</v>
      </c>
    </row>
    <row r="70" spans="1:9" ht="12.75">
      <c r="A70" s="22" t="s">
        <v>34</v>
      </c>
      <c r="B70" s="23">
        <v>0</v>
      </c>
      <c r="C70" s="23">
        <v>0</v>
      </c>
      <c r="D70" s="24">
        <f t="shared" si="0"/>
        <v>0</v>
      </c>
      <c r="E70" s="19"/>
      <c r="F70" s="22" t="s">
        <v>60</v>
      </c>
      <c r="G70" s="23">
        <v>0</v>
      </c>
      <c r="H70" s="23">
        <v>0</v>
      </c>
      <c r="I70" s="24">
        <f>G70-H70</f>
        <v>0</v>
      </c>
    </row>
    <row r="71" spans="1:9" ht="12.75">
      <c r="A71" s="22" t="s">
        <v>55</v>
      </c>
      <c r="B71" s="23">
        <v>0</v>
      </c>
      <c r="C71" s="23">
        <v>0</v>
      </c>
      <c r="D71" s="24">
        <f t="shared" si="0"/>
        <v>0</v>
      </c>
      <c r="E71" s="19"/>
      <c r="F71" s="22" t="s">
        <v>75</v>
      </c>
      <c r="G71" s="23">
        <v>0</v>
      </c>
      <c r="H71" s="23">
        <v>0</v>
      </c>
      <c r="I71" s="24">
        <f>G71-H71</f>
        <v>0</v>
      </c>
    </row>
    <row r="72" spans="1:9" ht="13.5" thickBot="1">
      <c r="A72" s="16" t="s">
        <v>16</v>
      </c>
      <c r="B72" s="23">
        <v>0</v>
      </c>
      <c r="C72" s="23">
        <v>0</v>
      </c>
      <c r="D72" s="18">
        <f t="shared" si="0"/>
        <v>0</v>
      </c>
      <c r="E72" s="19"/>
      <c r="F72" s="16" t="s">
        <v>16</v>
      </c>
      <c r="G72" s="45">
        <v>0</v>
      </c>
      <c r="H72" s="45">
        <v>0</v>
      </c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sheetProtection/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Malisko</cp:lastModifiedBy>
  <cp:lastPrinted>2003-08-23T00:48:22Z</cp:lastPrinted>
  <dcterms:created xsi:type="dcterms:W3CDTF">2002-11-14T18:47:55Z</dcterms:created>
  <dcterms:modified xsi:type="dcterms:W3CDTF">2011-03-28T14:54:26Z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